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w60-my.sharepoint.com/personal/office_ironworkers60_org/Documents/Documents/Reporting Forms (J &amp; A)/"/>
    </mc:Choice>
  </mc:AlternateContent>
  <xr:revisionPtr revIDLastSave="548" documentId="8_{9B4EF73F-F93F-44BE-8190-600C8504E38C}" xr6:coauthVersionLast="47" xr6:coauthVersionMax="47" xr10:uidLastSave="{D73DFBF6-76A8-4CD2-A197-B84F84595C4E}"/>
  <bookViews>
    <workbookView xWindow="-108" yWindow="-108" windowWidth="23256" windowHeight="12576" xr2:uid="{B192F42D-0A8A-4D2C-9C5E-E67D0E62C4C0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1" l="1"/>
  <c r="C35" i="1" s="1"/>
  <c r="C32" i="1" l="1"/>
  <c r="D29" i="1"/>
  <c r="C31" i="1" s="1"/>
  <c r="C30" i="1"/>
  <c r="C36" i="1"/>
  <c r="C33" i="1" l="1"/>
  <c r="C37" i="1"/>
</calcChain>
</file>

<file path=xl/sharedStrings.xml><?xml version="1.0" encoding="utf-8"?>
<sst xmlns="http://schemas.openxmlformats.org/spreadsheetml/2006/main" count="43" uniqueCount="43">
  <si>
    <t>SOCIAL SECURITY #</t>
  </si>
  <si>
    <t xml:space="preserve">  TOTALS</t>
  </si>
  <si>
    <r>
      <rPr>
        <sz val="10"/>
        <color theme="1"/>
        <rFont val="Calibri"/>
        <family val="2"/>
        <scheme val="minor"/>
      </rPr>
      <t>Payable to</t>
    </r>
    <r>
      <rPr>
        <sz val="11"/>
        <color theme="1"/>
        <rFont val="Calibri"/>
        <family val="2"/>
        <scheme val="minor"/>
      </rPr>
      <t xml:space="preserve">: </t>
    </r>
  </si>
  <si>
    <t>Iron Workers Local 60</t>
  </si>
  <si>
    <t>EDUCATION &amp; TRAINING:</t>
  </si>
  <si>
    <t>500 West Genesee Street</t>
  </si>
  <si>
    <t>PENSION:</t>
  </si>
  <si>
    <t>Payable To:</t>
  </si>
  <si>
    <t>IAP</t>
  </si>
  <si>
    <t>IWDC Of WNY &amp; Vicinity</t>
  </si>
  <si>
    <t>3445 Winton Place Suite 238</t>
  </si>
  <si>
    <t>Fringe reports to be filed monthly basis, per contract.</t>
  </si>
  <si>
    <t xml:space="preserve">Contributions payed on hours worked &gt;1/2 hour but &lt; 1 hour should be rounded up. </t>
  </si>
  <si>
    <t>Contributions payed on hours worked &lt; 1/2 hour should be rounded down.</t>
  </si>
  <si>
    <t>Iron Workers Local 60 - 500 West Genesee St., Syracuse, NY 13204</t>
  </si>
  <si>
    <t>Monthly Remittance Report, Period Ending</t>
  </si>
  <si>
    <t>Rochester, NY 14623-2950</t>
  </si>
  <si>
    <t>Syracuse, NY 13204</t>
  </si>
  <si>
    <t>NAME OF FIRM</t>
  </si>
  <si>
    <t>OFFICER</t>
  </si>
  <si>
    <t>ADDRESS</t>
  </si>
  <si>
    <t>TELEPHONE</t>
  </si>
  <si>
    <t>SUBMITTED BY</t>
  </si>
  <si>
    <t>TITLE</t>
  </si>
  <si>
    <t>DATE</t>
  </si>
  <si>
    <t>The undersigned employer subscribes and agrees to become bound by the terms and conditions of the Agreement &amp; Declaration of Trust creating the Iron Workers Local 60 Funds</t>
  </si>
  <si>
    <t>and any amendments thereof and authorizes and accepts the appointment of the Employer Trustees and their successors as fully and completely as if made by the undersigned</t>
  </si>
  <si>
    <t>and agrees to make the contributions required by the prevailing bargaining agreement between the union contractors of the area and the union representing the employees</t>
  </si>
  <si>
    <t>listed herein. The employer also certifies that none of the persons listed herein is a sole proprietor, partner, or self employed individual.</t>
  </si>
  <si>
    <t>EMPLOYEE NAME</t>
  </si>
  <si>
    <t>HOURS</t>
  </si>
  <si>
    <t>GROSS WAGES</t>
  </si>
  <si>
    <t>(tel) 315-422-8200     (fax) 315-478-2630</t>
  </si>
  <si>
    <t>BENEFITS:</t>
  </si>
  <si>
    <t>DUES ASSESMENT:</t>
  </si>
  <si>
    <r>
      <rPr>
        <b/>
        <sz val="11"/>
        <color theme="1"/>
        <rFont val="Calibri"/>
        <family val="2"/>
        <scheme val="minor"/>
      </rPr>
      <t xml:space="preserve">TOTAL FOR THESE THREE FUNDS   </t>
    </r>
    <r>
      <rPr>
        <sz val="11"/>
        <color theme="1"/>
        <rFont val="Calibri"/>
        <family val="2"/>
        <scheme val="minor"/>
      </rPr>
      <t xml:space="preserve">                 =</t>
    </r>
  </si>
  <si>
    <t>TOTAL FOR PENSION                                           =</t>
  </si>
  <si>
    <t>Total Hours x $0.04                                               =</t>
  </si>
  <si>
    <t>TOTAL HOURS X $18.08                                      =</t>
  </si>
  <si>
    <r>
      <t xml:space="preserve">JOURNEYMAN REPORTING FORM - </t>
    </r>
    <r>
      <rPr>
        <sz val="16"/>
        <color rgb="FFFF0000"/>
        <rFont val="Calibri"/>
        <family val="2"/>
        <scheme val="minor"/>
      </rPr>
      <t>July 1, 2023</t>
    </r>
  </si>
  <si>
    <t>5.50% OF GROSS WAGES                                    =</t>
  </si>
  <si>
    <t>TOTAL HOURS X $1.00                                        =</t>
  </si>
  <si>
    <t>Total Hours x $11.75                                          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</si>
</sst>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_([$$-409]* #,##0.00_);_([$$-409]* \(#,##0.00\);_([$$-409]* &quot;-&quot;??_);_(@_)"/>
    <numFmt numFmtId="165" formatCode="000\-00\-0000"/>
    <numFmt numFmtId="166" formatCode="&quot;$&quot;#,##0.00"/>
    <numFmt numFmtId="167" formatCode="[$-409]mmmm\ d\,\ 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3" borderId="4" xfId="0" applyFill="1" applyBorder="1"/>
    <xf numFmtId="0" fontId="0" fillId="3" borderId="5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0" borderId="9" xfId="0" applyBorder="1"/>
    <xf numFmtId="0" fontId="1" fillId="0" borderId="9" xfId="0" applyFont="1" applyBorder="1"/>
    <xf numFmtId="0" fontId="1" fillId="2" borderId="6" xfId="0" applyFont="1" applyFill="1" applyBorder="1"/>
    <xf numFmtId="0" fontId="0" fillId="0" borderId="6" xfId="0" applyBorder="1"/>
    <xf numFmtId="0" fontId="1" fillId="0" borderId="6" xfId="0" applyFont="1" applyBorder="1"/>
    <xf numFmtId="164" fontId="0" fillId="2" borderId="6" xfId="0" applyNumberFormat="1" applyFill="1" applyBorder="1"/>
    <xf numFmtId="0" fontId="1" fillId="2" borderId="5" xfId="0" applyFont="1" applyFill="1" applyBorder="1"/>
    <xf numFmtId="0" fontId="0" fillId="2" borderId="7" xfId="0" applyFill="1" applyBorder="1"/>
    <xf numFmtId="0" fontId="1" fillId="2" borderId="17" xfId="0" applyFont="1" applyFill="1" applyBorder="1"/>
    <xf numFmtId="0" fontId="0" fillId="3" borderId="0" xfId="0" applyFill="1"/>
    <xf numFmtId="164" fontId="0" fillId="2" borderId="7" xfId="0" applyNumberFormat="1" applyFill="1" applyBorder="1"/>
    <xf numFmtId="0" fontId="0" fillId="2" borderId="9" xfId="0" applyFill="1" applyBorder="1"/>
    <xf numFmtId="0" fontId="1" fillId="2" borderId="11" xfId="0" applyFont="1" applyFill="1" applyBorder="1"/>
    <xf numFmtId="0" fontId="1" fillId="0" borderId="12" xfId="0" applyFont="1" applyBorder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0" xfId="0" applyFont="1" applyFill="1"/>
    <xf numFmtId="0" fontId="4" fillId="0" borderId="0" xfId="0" applyFont="1"/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5" fillId="4" borderId="4" xfId="0" applyFont="1" applyFill="1" applyBorder="1" applyProtection="1">
      <protection locked="0"/>
    </xf>
    <xf numFmtId="0" fontId="0" fillId="0" borderId="0" xfId="0" applyAlignment="1" applyProtection="1">
      <alignment vertical="top"/>
      <protection locked="0"/>
    </xf>
    <xf numFmtId="0" fontId="1" fillId="2" borderId="4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1" fillId="2" borderId="0" xfId="0" applyFont="1" applyFill="1" applyAlignment="1">
      <alignment vertical="top"/>
    </xf>
    <xf numFmtId="0" fontId="0" fillId="2" borderId="5" xfId="0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6" fillId="0" borderId="2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164" fontId="0" fillId="2" borderId="19" xfId="0" applyNumberFormat="1" applyFill="1" applyBorder="1"/>
    <xf numFmtId="0" fontId="0" fillId="0" borderId="7" xfId="0" applyBorder="1" applyProtection="1">
      <protection locked="0"/>
    </xf>
    <xf numFmtId="0" fontId="0" fillId="2" borderId="19" xfId="0" applyFill="1" applyBorder="1"/>
    <xf numFmtId="164" fontId="0" fillId="2" borderId="8" xfId="0" applyNumberFormat="1" applyFill="1" applyBorder="1"/>
    <xf numFmtId="0" fontId="1" fillId="2" borderId="9" xfId="0" applyFont="1" applyFill="1" applyBorder="1"/>
    <xf numFmtId="0" fontId="1" fillId="2" borderId="19" xfId="0" applyFont="1" applyFill="1" applyBorder="1"/>
    <xf numFmtId="0" fontId="7" fillId="2" borderId="13" xfId="0" applyFont="1" applyFill="1" applyBorder="1" applyProtection="1">
      <protection locked="0"/>
    </xf>
    <xf numFmtId="0" fontId="7" fillId="2" borderId="14" xfId="0" applyFont="1" applyFill="1" applyBorder="1" applyProtection="1">
      <protection locked="0"/>
    </xf>
    <xf numFmtId="0" fontId="7" fillId="2" borderId="15" xfId="0" applyFont="1" applyFill="1" applyBorder="1" applyProtection="1">
      <protection locked="0"/>
    </xf>
    <xf numFmtId="0" fontId="7" fillId="0" borderId="10" xfId="0" applyFont="1" applyBorder="1" applyProtection="1">
      <protection locked="0"/>
    </xf>
    <xf numFmtId="165" fontId="7" fillId="0" borderId="16" xfId="0" applyNumberFormat="1" applyFont="1" applyBorder="1" applyProtection="1">
      <protection locked="0"/>
    </xf>
    <xf numFmtId="166" fontId="7" fillId="0" borderId="18" xfId="0" applyNumberFormat="1" applyFont="1" applyBorder="1" applyProtection="1">
      <protection locked="0"/>
    </xf>
    <xf numFmtId="167" fontId="1" fillId="0" borderId="0" xfId="0" applyNumberFormat="1" applyFont="1" applyProtection="1">
      <protection locked="0"/>
    </xf>
    <xf numFmtId="14" fontId="7" fillId="2" borderId="15" xfId="0" applyNumberFormat="1" applyFont="1" applyFill="1" applyBorder="1" applyProtection="1">
      <protection locked="0"/>
    </xf>
    <xf numFmtId="0" fontId="1" fillId="2" borderId="12" xfId="0" applyFont="1" applyFill="1" applyBorder="1"/>
    <xf numFmtId="39" fontId="0" fillId="0" borderId="12" xfId="0" applyNumberFormat="1" applyBorder="1"/>
    <xf numFmtId="0" fontId="7" fillId="0" borderId="20" xfId="0" applyFont="1" applyBorder="1" applyProtection="1">
      <protection locked="0"/>
    </xf>
    <xf numFmtId="165" fontId="7" fillId="0" borderId="21" xfId="0" applyNumberFormat="1" applyFont="1" applyBorder="1" applyProtection="1">
      <protection locked="0"/>
    </xf>
    <xf numFmtId="166" fontId="7" fillId="0" borderId="22" xfId="0" applyNumberFormat="1" applyFont="1" applyBorder="1" applyProtection="1">
      <protection locked="0"/>
    </xf>
    <xf numFmtId="0" fontId="7" fillId="0" borderId="23" xfId="0" applyFont="1" applyBorder="1" applyProtection="1">
      <protection locked="0"/>
    </xf>
    <xf numFmtId="165" fontId="7" fillId="0" borderId="24" xfId="0" applyNumberFormat="1" applyFont="1" applyBorder="1" applyProtection="1">
      <protection locked="0"/>
    </xf>
    <xf numFmtId="166" fontId="7" fillId="0" borderId="25" xfId="0" applyNumberFormat="1" applyFont="1" applyBorder="1" applyProtection="1">
      <protection locked="0"/>
    </xf>
    <xf numFmtId="0" fontId="1" fillId="0" borderId="11" xfId="0" applyFont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7" fontId="0" fillId="0" borderId="12" xfId="0" applyNumberFormat="1" applyBorder="1"/>
    <xf numFmtId="4" fontId="7" fillId="0" borderId="21" xfId="0" applyNumberFormat="1" applyFont="1" applyBorder="1" applyProtection="1">
      <protection locked="0"/>
    </xf>
    <xf numFmtId="4" fontId="7" fillId="0" borderId="16" xfId="0" applyNumberFormat="1" applyFont="1" applyBorder="1" applyProtection="1">
      <protection locked="0"/>
    </xf>
    <xf numFmtId="4" fontId="7" fillId="0" borderId="24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EA6C0-A213-42B9-9762-408C9B2CD6AF}">
  <sheetPr>
    <pageSetUpPr fitToPage="1"/>
  </sheetPr>
  <dimension ref="A1:D50"/>
  <sheetViews>
    <sheetView tabSelected="1" workbookViewId="0">
      <selection activeCell="D28" sqref="D28"/>
    </sheetView>
  </sheetViews>
  <sheetFormatPr defaultColWidth="9.109375" defaultRowHeight="14.4" x14ac:dyDescent="0.3"/>
  <cols>
    <col min="1" max="1" width="30.6640625" style="30" customWidth="1"/>
    <col min="2" max="2" width="38.88671875" style="30" customWidth="1"/>
    <col min="3" max="3" width="26.5546875" style="30" customWidth="1"/>
    <col min="4" max="4" width="30.6640625" style="30" customWidth="1"/>
    <col min="5" max="16384" width="9.109375" style="30"/>
  </cols>
  <sheetData>
    <row r="1" spans="1:4" ht="23.4" x14ac:dyDescent="0.45">
      <c r="A1" s="28"/>
      <c r="B1" s="44" t="s">
        <v>39</v>
      </c>
      <c r="C1" s="45"/>
      <c r="D1" s="29"/>
    </row>
    <row r="2" spans="1:4" x14ac:dyDescent="0.3">
      <c r="A2" s="31"/>
      <c r="B2" s="46" t="s">
        <v>14</v>
      </c>
      <c r="C2" s="46"/>
      <c r="D2" s="32"/>
    </row>
    <row r="3" spans="1:4" x14ac:dyDescent="0.3">
      <c r="A3" s="31"/>
      <c r="B3" s="46" t="s">
        <v>32</v>
      </c>
      <c r="C3" s="46"/>
      <c r="D3" s="32"/>
    </row>
    <row r="4" spans="1:4" ht="15" thickBot="1" x14ac:dyDescent="0.35">
      <c r="A4" s="31"/>
      <c r="B4" t="s">
        <v>15</v>
      </c>
      <c r="C4" s="59">
        <v>44986</v>
      </c>
      <c r="D4" s="32"/>
    </row>
    <row r="5" spans="1:4" x14ac:dyDescent="0.3">
      <c r="A5" s="3" t="s">
        <v>13</v>
      </c>
      <c r="B5" s="4"/>
      <c r="C5" s="4"/>
      <c r="D5" s="5"/>
    </row>
    <row r="6" spans="1:4" x14ac:dyDescent="0.3">
      <c r="A6" s="6" t="s">
        <v>12</v>
      </c>
      <c r="B6" s="7"/>
      <c r="C6" s="7"/>
      <c r="D6" s="8"/>
    </row>
    <row r="7" spans="1:4" ht="15" thickBot="1" x14ac:dyDescent="0.35">
      <c r="A7" s="70" t="s">
        <v>11</v>
      </c>
      <c r="B7" s="71"/>
      <c r="C7" s="71"/>
      <c r="D7" s="72"/>
    </row>
    <row r="8" spans="1:4" ht="15" thickBot="1" x14ac:dyDescent="0.35">
      <c r="A8" s="69" t="s">
        <v>29</v>
      </c>
      <c r="B8" s="69" t="s">
        <v>0</v>
      </c>
      <c r="C8" s="69" t="s">
        <v>30</v>
      </c>
      <c r="D8" s="69" t="s">
        <v>31</v>
      </c>
    </row>
    <row r="9" spans="1:4" ht="21.9" customHeight="1" x14ac:dyDescent="0.3">
      <c r="A9" s="63"/>
      <c r="B9" s="64"/>
      <c r="C9" s="74"/>
      <c r="D9" s="65"/>
    </row>
    <row r="10" spans="1:4" ht="21.9" customHeight="1" x14ac:dyDescent="0.3">
      <c r="A10" s="56"/>
      <c r="B10" s="57"/>
      <c r="C10" s="75"/>
      <c r="D10" s="58"/>
    </row>
    <row r="11" spans="1:4" ht="21.9" customHeight="1" x14ac:dyDescent="0.3">
      <c r="A11" s="56"/>
      <c r="B11" s="57"/>
      <c r="C11" s="75"/>
      <c r="D11" s="58"/>
    </row>
    <row r="12" spans="1:4" ht="21.9" customHeight="1" x14ac:dyDescent="0.3">
      <c r="A12" s="56"/>
      <c r="B12" s="57"/>
      <c r="C12" s="75"/>
      <c r="D12" s="58"/>
    </row>
    <row r="13" spans="1:4" ht="21.9" customHeight="1" x14ac:dyDescent="0.3">
      <c r="A13" s="56"/>
      <c r="B13" s="57"/>
      <c r="C13" s="75"/>
      <c r="D13" s="58"/>
    </row>
    <row r="14" spans="1:4" ht="21.9" customHeight="1" x14ac:dyDescent="0.3">
      <c r="A14" s="56"/>
      <c r="B14" s="57"/>
      <c r="C14" s="75"/>
      <c r="D14" s="58"/>
    </row>
    <row r="15" spans="1:4" ht="21.9" customHeight="1" x14ac:dyDescent="0.3">
      <c r="A15" s="56"/>
      <c r="B15" s="57"/>
      <c r="C15" s="75"/>
      <c r="D15" s="58"/>
    </row>
    <row r="16" spans="1:4" ht="21.9" customHeight="1" x14ac:dyDescent="0.3">
      <c r="A16" s="56"/>
      <c r="B16" s="57"/>
      <c r="C16" s="75"/>
      <c r="D16" s="58"/>
    </row>
    <row r="17" spans="1:4" ht="21.9" customHeight="1" x14ac:dyDescent="0.3">
      <c r="A17" s="56"/>
      <c r="B17" s="57"/>
      <c r="C17" s="75"/>
      <c r="D17" s="58"/>
    </row>
    <row r="18" spans="1:4" ht="21.9" customHeight="1" x14ac:dyDescent="0.3">
      <c r="A18" s="56"/>
      <c r="B18" s="57"/>
      <c r="C18" s="75"/>
      <c r="D18" s="58"/>
    </row>
    <row r="19" spans="1:4" ht="21.9" customHeight="1" x14ac:dyDescent="0.3">
      <c r="A19" s="56"/>
      <c r="B19" s="57"/>
      <c r="C19" s="75"/>
      <c r="D19" s="58"/>
    </row>
    <row r="20" spans="1:4" ht="21.9" customHeight="1" x14ac:dyDescent="0.3">
      <c r="A20" s="56"/>
      <c r="B20" s="57"/>
      <c r="C20" s="75"/>
      <c r="D20" s="58"/>
    </row>
    <row r="21" spans="1:4" ht="21.9" customHeight="1" x14ac:dyDescent="0.3">
      <c r="A21" s="56"/>
      <c r="B21" s="57"/>
      <c r="C21" s="75"/>
      <c r="D21" s="58"/>
    </row>
    <row r="22" spans="1:4" ht="21.9" customHeight="1" x14ac:dyDescent="0.3">
      <c r="A22" s="56"/>
      <c r="B22" s="57"/>
      <c r="C22" s="75"/>
      <c r="D22" s="58"/>
    </row>
    <row r="23" spans="1:4" ht="21.9" customHeight="1" x14ac:dyDescent="0.3">
      <c r="A23" s="56"/>
      <c r="B23" s="57"/>
      <c r="C23" s="75"/>
      <c r="D23" s="58"/>
    </row>
    <row r="24" spans="1:4" ht="21.9" customHeight="1" x14ac:dyDescent="0.3">
      <c r="A24" s="56"/>
      <c r="B24" s="57"/>
      <c r="C24" s="75"/>
      <c r="D24" s="58"/>
    </row>
    <row r="25" spans="1:4" ht="21.9" customHeight="1" x14ac:dyDescent="0.3">
      <c r="A25" s="56"/>
      <c r="B25" s="57"/>
      <c r="C25" s="75"/>
      <c r="D25" s="58"/>
    </row>
    <row r="26" spans="1:4" ht="21.9" customHeight="1" x14ac:dyDescent="0.3">
      <c r="A26" s="56"/>
      <c r="B26" s="57"/>
      <c r="C26" s="75"/>
      <c r="D26" s="58"/>
    </row>
    <row r="27" spans="1:4" ht="21.9" customHeight="1" x14ac:dyDescent="0.3">
      <c r="A27" s="56"/>
      <c r="B27" s="57"/>
      <c r="C27" s="75"/>
      <c r="D27" s="58"/>
    </row>
    <row r="28" spans="1:4" ht="21.9" customHeight="1" thickBot="1" x14ac:dyDescent="0.35">
      <c r="A28" s="66"/>
      <c r="B28" s="67"/>
      <c r="C28" s="76"/>
      <c r="D28" s="68"/>
    </row>
    <row r="29" spans="1:4" ht="21.9" customHeight="1" thickBot="1" x14ac:dyDescent="0.35">
      <c r="A29" s="1"/>
      <c r="B29" s="61" t="s">
        <v>1</v>
      </c>
      <c r="C29" s="62">
        <f>SUM(C9:C28)</f>
        <v>0</v>
      </c>
      <c r="D29" s="73">
        <f>SUM(D9:D28)</f>
        <v>0</v>
      </c>
    </row>
    <row r="30" spans="1:4" ht="21.9" customHeight="1" thickBot="1" x14ac:dyDescent="0.35">
      <c r="A30" s="13" t="s">
        <v>33</v>
      </c>
      <c r="B30" s="12" t="s">
        <v>38</v>
      </c>
      <c r="C30" s="14">
        <f>C29*18.08</f>
        <v>0</v>
      </c>
      <c r="D30" s="8" t="s">
        <v>2</v>
      </c>
    </row>
    <row r="31" spans="1:4" ht="21.9" customHeight="1" thickBot="1" x14ac:dyDescent="0.35">
      <c r="A31" s="13" t="s">
        <v>34</v>
      </c>
      <c r="B31" s="12" t="s">
        <v>40</v>
      </c>
      <c r="C31" s="14">
        <f>D29*0.055</f>
        <v>0</v>
      </c>
      <c r="D31" s="15" t="s">
        <v>3</v>
      </c>
    </row>
    <row r="32" spans="1:4" ht="21.9" customHeight="1" thickBot="1" x14ac:dyDescent="0.35">
      <c r="A32" s="10" t="s">
        <v>4</v>
      </c>
      <c r="B32" s="9" t="s">
        <v>41</v>
      </c>
      <c r="C32" s="14">
        <f>C29*1</f>
        <v>0</v>
      </c>
      <c r="D32" s="15" t="s">
        <v>5</v>
      </c>
    </row>
    <row r="33" spans="1:4" ht="21.9" customHeight="1" thickBot="1" x14ac:dyDescent="0.35">
      <c r="A33" s="48"/>
      <c r="B33" s="49" t="s">
        <v>35</v>
      </c>
      <c r="C33" s="47">
        <f>SUM(C30:C32)</f>
        <v>0</v>
      </c>
      <c r="D33" s="17" t="s">
        <v>17</v>
      </c>
    </row>
    <row r="34" spans="1:4" ht="9.9" customHeight="1" thickBot="1" x14ac:dyDescent="0.35">
      <c r="A34" s="1"/>
      <c r="B34" s="18"/>
      <c r="C34" s="18"/>
      <c r="D34" s="2"/>
    </row>
    <row r="35" spans="1:4" ht="21.9" customHeight="1" thickBot="1" x14ac:dyDescent="0.35">
      <c r="A35" s="11" t="s">
        <v>6</v>
      </c>
      <c r="B35" s="16" t="s">
        <v>42</v>
      </c>
      <c r="C35" s="19">
        <f>C29*11.75</f>
        <v>0</v>
      </c>
      <c r="D35" s="20" t="s">
        <v>7</v>
      </c>
    </row>
    <row r="36" spans="1:4" ht="21.9" customHeight="1" thickBot="1" x14ac:dyDescent="0.35">
      <c r="A36" s="51" t="s">
        <v>8</v>
      </c>
      <c r="B36" s="20" t="s">
        <v>37</v>
      </c>
      <c r="C36" s="19">
        <f>C29*0.04</f>
        <v>0</v>
      </c>
      <c r="D36" s="21" t="s">
        <v>9</v>
      </c>
    </row>
    <row r="37" spans="1:4" ht="21.9" customHeight="1" thickBot="1" x14ac:dyDescent="0.35">
      <c r="A37" s="48"/>
      <c r="B37" s="52" t="s">
        <v>36</v>
      </c>
      <c r="C37" s="50">
        <f>SUM(C35:C36)</f>
        <v>0</v>
      </c>
      <c r="D37" s="21" t="s">
        <v>10</v>
      </c>
    </row>
    <row r="38" spans="1:4" ht="21.9" customHeight="1" thickBot="1" x14ac:dyDescent="0.35">
      <c r="A38" s="1"/>
      <c r="B38" s="18"/>
      <c r="C38" s="18"/>
      <c r="D38" s="22" t="s">
        <v>16</v>
      </c>
    </row>
    <row r="39" spans="1:4" x14ac:dyDescent="0.3">
      <c r="A39" s="23" t="s">
        <v>25</v>
      </c>
      <c r="B39" s="24"/>
      <c r="C39" s="24"/>
      <c r="D39" s="5"/>
    </row>
    <row r="40" spans="1:4" x14ac:dyDescent="0.3">
      <c r="A40" s="25" t="s">
        <v>26</v>
      </c>
      <c r="B40" s="26"/>
      <c r="C40" s="26"/>
      <c r="D40" s="8"/>
    </row>
    <row r="41" spans="1:4" x14ac:dyDescent="0.3">
      <c r="A41" s="25" t="s">
        <v>27</v>
      </c>
      <c r="B41" s="26"/>
      <c r="C41" s="26"/>
      <c r="D41" s="8"/>
    </row>
    <row r="42" spans="1:4" x14ac:dyDescent="0.3">
      <c r="A42" s="25" t="s">
        <v>28</v>
      </c>
      <c r="B42" s="26"/>
      <c r="C42" s="27"/>
      <c r="D42" s="8"/>
    </row>
    <row r="43" spans="1:4" ht="20.100000000000001" customHeight="1" thickBot="1" x14ac:dyDescent="0.35">
      <c r="A43" s="53"/>
      <c r="B43" s="54"/>
      <c r="C43" s="54"/>
      <c r="D43" s="55"/>
    </row>
    <row r="44" spans="1:4" s="38" customFormat="1" ht="20.100000000000001" customHeight="1" x14ac:dyDescent="0.3">
      <c r="A44" s="39" t="s">
        <v>18</v>
      </c>
      <c r="B44" s="40"/>
      <c r="C44" s="41" t="s">
        <v>19</v>
      </c>
      <c r="D44" s="42"/>
    </row>
    <row r="45" spans="1:4" ht="20.100000000000001" customHeight="1" thickBot="1" x14ac:dyDescent="0.35">
      <c r="A45" s="53"/>
      <c r="B45" s="54"/>
      <c r="C45" s="54"/>
      <c r="D45" s="55"/>
    </row>
    <row r="46" spans="1:4" s="38" customFormat="1" ht="20.100000000000001" customHeight="1" x14ac:dyDescent="0.3">
      <c r="A46" s="39" t="s">
        <v>20</v>
      </c>
      <c r="B46" s="40"/>
      <c r="C46" s="41" t="s">
        <v>21</v>
      </c>
      <c r="D46" s="42"/>
    </row>
    <row r="47" spans="1:4" ht="20.100000000000001" customHeight="1" thickBot="1" x14ac:dyDescent="0.35">
      <c r="A47" s="53"/>
      <c r="B47" s="54"/>
      <c r="C47" s="54"/>
      <c r="D47" s="60"/>
    </row>
    <row r="48" spans="1:4" s="38" customFormat="1" ht="20.100000000000001" customHeight="1" x14ac:dyDescent="0.3">
      <c r="A48" s="39" t="s">
        <v>22</v>
      </c>
      <c r="B48" s="40"/>
      <c r="C48" s="41" t="s">
        <v>23</v>
      </c>
      <c r="D48" s="43" t="s">
        <v>24</v>
      </c>
    </row>
    <row r="49" spans="1:4" x14ac:dyDescent="0.3">
      <c r="A49" s="37"/>
      <c r="B49" s="33"/>
      <c r="C49" s="33"/>
      <c r="D49" s="32"/>
    </row>
    <row r="50" spans="1:4" ht="9.9" customHeight="1" thickBot="1" x14ac:dyDescent="0.35">
      <c r="A50" s="34"/>
      <c r="B50" s="35"/>
      <c r="C50" s="35"/>
      <c r="D50" s="36"/>
    </row>
  </sheetData>
  <sheetProtection algorithmName="SHA-512" hashValue="hJTFkWh8Gj8CmNiyhveHsLvWypVbnKJ4nzlPeRneZqdcV54vFVfF4eTeJn6O/Mrthdw7+RyURG9JObObVE5Dsw==" saltValue="ovT6coILIdHwt0H9CattmA==" spinCount="100000" sheet="1" objects="1" scenarios="1"/>
  <printOptions horizontalCentered="1" gridLines="1"/>
  <pageMargins left="0.45" right="0.45" top="0.5" bottom="0.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Nesbitt</dc:creator>
  <cp:keywords/>
  <dc:description/>
  <cp:lastModifiedBy>Martha Rockwell</cp:lastModifiedBy>
  <cp:revision/>
  <cp:lastPrinted>2023-06-01T17:06:53Z</cp:lastPrinted>
  <dcterms:created xsi:type="dcterms:W3CDTF">2018-08-22T15:37:25Z</dcterms:created>
  <dcterms:modified xsi:type="dcterms:W3CDTF">2023-06-12T13:33:33Z</dcterms:modified>
  <cp:category/>
  <cp:contentStatus/>
</cp:coreProperties>
</file>